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37395" windowHeight="20490"/>
  </bookViews>
  <sheets>
    <sheet name="c1702programmer" sheetId="1" r:id="rId1"/>
  </sheets>
  <calcPr calcId="145621"/>
</workbook>
</file>

<file path=xl/calcChain.xml><?xml version="1.0" encoding="utf-8"?>
<calcChain xmlns="http://schemas.openxmlformats.org/spreadsheetml/2006/main">
  <c r="B63" i="1" l="1"/>
</calcChain>
</file>

<file path=xl/sharedStrings.xml><?xml version="1.0" encoding="utf-8"?>
<sst xmlns="http://schemas.openxmlformats.org/spreadsheetml/2006/main" count="223" uniqueCount="182">
  <si>
    <t>Ref</t>
  </si>
  <si>
    <t>Qty</t>
  </si>
  <si>
    <t>Value</t>
  </si>
  <si>
    <t>Footprint</t>
  </si>
  <si>
    <t xml:space="preserve">C1 C2 </t>
  </si>
  <si>
    <t>1uF 100V</t>
  </si>
  <si>
    <t>Capacitors_SMD:C_1210</t>
  </si>
  <si>
    <t xml:space="preserve">C3 C4 C5 C6 C7 C15 C22 C23 </t>
  </si>
  <si>
    <t>SM0603:SM0603</t>
  </si>
  <si>
    <t xml:space="preserve">C8 C10 C11 C12 C16 </t>
  </si>
  <si>
    <t>SM0805:SM0805</t>
  </si>
  <si>
    <t xml:space="preserve">C9 </t>
  </si>
  <si>
    <t>47uF</t>
  </si>
  <si>
    <t>CP_C:CP_C</t>
  </si>
  <si>
    <t xml:space="preserve">C13 </t>
  </si>
  <si>
    <t>680pF</t>
  </si>
  <si>
    <t xml:space="preserve">C14 </t>
  </si>
  <si>
    <t>220uF 16V</t>
  </si>
  <si>
    <t>CP_V:CP_V</t>
  </si>
  <si>
    <t xml:space="preserve">C17 C19 </t>
  </si>
  <si>
    <t>330pF</t>
  </si>
  <si>
    <t xml:space="preserve">C18 </t>
  </si>
  <si>
    <t>47uF 16V</t>
  </si>
  <si>
    <t xml:space="preserve">C20 </t>
  </si>
  <si>
    <t>4.7uF 80V</t>
  </si>
  <si>
    <t xml:space="preserve">C21 </t>
  </si>
  <si>
    <t>22uF 63V</t>
  </si>
  <si>
    <t xml:space="preserve">D1 D2 D3 D4 D5 D6 D7 D8 </t>
  </si>
  <si>
    <t>3V9</t>
  </si>
  <si>
    <t>Diodes_SMD:D_SOT-23_ANK</t>
  </si>
  <si>
    <t xml:space="preserve">D9 D11 D15 D21 </t>
  </si>
  <si>
    <t>US1DWF-7</t>
  </si>
  <si>
    <t>Diodes_SMD:D_SOD-123</t>
  </si>
  <si>
    <t xml:space="preserve">D10 </t>
  </si>
  <si>
    <t>READ</t>
  </si>
  <si>
    <t>Diodes_SMD:D_0805</t>
  </si>
  <si>
    <t xml:space="preserve">D12 </t>
  </si>
  <si>
    <t>10V</t>
  </si>
  <si>
    <t xml:space="preserve">D13 </t>
  </si>
  <si>
    <t>WRITE</t>
  </si>
  <si>
    <t xml:space="preserve">D14 </t>
  </si>
  <si>
    <t>POWER</t>
  </si>
  <si>
    <t xml:space="preserve">D16 D18 </t>
  </si>
  <si>
    <t>US2DA</t>
  </si>
  <si>
    <t>Diodes_SMD:D_SMA</t>
  </si>
  <si>
    <t xml:space="preserve">D17 </t>
  </si>
  <si>
    <t>S01575</t>
  </si>
  <si>
    <t>Diodes_SMD:D_0603</t>
  </si>
  <si>
    <t xml:space="preserve">D19 D20 </t>
  </si>
  <si>
    <t>BAT64</t>
  </si>
  <si>
    <t xml:space="preserve">J1 </t>
  </si>
  <si>
    <t>DB9_MNT</t>
  </si>
  <si>
    <t>TYCO_1_1634584_2:TYCO_1_1634584_2</t>
  </si>
  <si>
    <t xml:space="preserve">L1 L3 </t>
  </si>
  <si>
    <t>DR73-101-R</t>
  </si>
  <si>
    <t>IND4H7:IND4H7</t>
  </si>
  <si>
    <t xml:space="preserve">L2 </t>
  </si>
  <si>
    <t>DR74-680-R</t>
  </si>
  <si>
    <t xml:space="preserve">P1 </t>
  </si>
  <si>
    <t>ARDUINO_22_53</t>
  </si>
  <si>
    <t>Pin_Headers:Pin_Header_Straight_2x18_Pitch2.54mm</t>
  </si>
  <si>
    <t xml:space="preserve">P2 </t>
  </si>
  <si>
    <t>ARDUINO_13_8</t>
  </si>
  <si>
    <t>Pin_Headers:Pin_Header_Straight_1x10_Pitch2.54mm</t>
  </si>
  <si>
    <t xml:space="preserve">P3 </t>
  </si>
  <si>
    <t>ARDUINO_PWR</t>
  </si>
  <si>
    <t>Pin_Headers:Pin_Header_Straight_1x08_Pitch2.54mm</t>
  </si>
  <si>
    <t xml:space="preserve">P4 </t>
  </si>
  <si>
    <t>ARDUINO_7_0</t>
  </si>
  <si>
    <t xml:space="preserve">P5 </t>
  </si>
  <si>
    <t>ARDUINO_A0_A7</t>
  </si>
  <si>
    <t xml:space="preserve">P6 </t>
  </si>
  <si>
    <t>ARDUINO_14_21</t>
  </si>
  <si>
    <t xml:space="preserve">P7 </t>
  </si>
  <si>
    <t>ARDUINO_A8_A15</t>
  </si>
  <si>
    <t xml:space="preserve">Q1 Q2 Q3 Q4 Q5 Q6 Q7 Q8 Q10 Q12 Q13 Q14 Q15 Q16 Q17 Q18 </t>
  </si>
  <si>
    <t>MMDTA06</t>
  </si>
  <si>
    <t>TO_SOT_Packages_SMD:SOT-23-6</t>
  </si>
  <si>
    <t xml:space="preserve">Q9 Q11 </t>
  </si>
  <si>
    <t>FDC8602</t>
  </si>
  <si>
    <t xml:space="preserve">Q19 </t>
  </si>
  <si>
    <t>FDS3992</t>
  </si>
  <si>
    <t>Housings_SOIC:SOIC-8_3.9x4.9mm_Pitch1.27mm</t>
  </si>
  <si>
    <t xml:space="preserve">Q20 </t>
  </si>
  <si>
    <t>FDS4935A</t>
  </si>
  <si>
    <t xml:space="preserve">Q21 Q22 </t>
  </si>
  <si>
    <t>BC857</t>
  </si>
  <si>
    <t>TO_SOT_Packages_SMD:SOT-23</t>
  </si>
  <si>
    <t xml:space="preserve">Q23 Q24 </t>
  </si>
  <si>
    <t>BC847</t>
  </si>
  <si>
    <t xml:space="preserve">R1 R2 R3 R4 R5 R6 R7 R8 R9 R12 R53 R106 R107 </t>
  </si>
  <si>
    <t>33K</t>
  </si>
  <si>
    <t xml:space="preserve">R10 R17 R24 R27 R30 R33 R36 R60 R87 R88 R89 R90 R91 R92 R93 R94 </t>
  </si>
  <si>
    <t>6K8</t>
  </si>
  <si>
    <t xml:space="preserve">R11 R20 R38 R39 R40 R41 R42 R43 R49 R58 R67 R68 R69 R70 R71 R72 R73 R74 R75 R76 R77 R78 R79 R80 R81 R82 R95 R96 R97 R99 R101 R103 R108 </t>
  </si>
  <si>
    <t>10K</t>
  </si>
  <si>
    <t xml:space="preserve">R13 R22 R25 R28 R31 R34 R37 R61 </t>
  </si>
  <si>
    <t xml:space="preserve">R14 R21 R100 </t>
  </si>
  <si>
    <t xml:space="preserve">R15 R104 R105 </t>
  </si>
  <si>
    <t>4K7</t>
  </si>
  <si>
    <t xml:space="preserve">R16 R23 R26 R29 R32 R35 R46 R48 R59 R62 R63 R64 R65 R66 R83 R84 R85 R86 </t>
  </si>
  <si>
    <t>1K</t>
  </si>
  <si>
    <t xml:space="preserve">R18 R19 R102 </t>
  </si>
  <si>
    <t>0R1</t>
  </si>
  <si>
    <t>Resistors_SMD:R_1206</t>
  </si>
  <si>
    <t xml:space="preserve">R45 </t>
  </si>
  <si>
    <t>Resistors_SMD:R_2512</t>
  </si>
  <si>
    <t xml:space="preserve">R50 </t>
  </si>
  <si>
    <t xml:space="preserve">R51 </t>
  </si>
  <si>
    <t>1K6</t>
  </si>
  <si>
    <t xml:space="preserve">R52 </t>
  </si>
  <si>
    <t>390K</t>
  </si>
  <si>
    <t xml:space="preserve">R54 </t>
  </si>
  <si>
    <t>100K</t>
  </si>
  <si>
    <t xml:space="preserve">R55 R57 R98 </t>
  </si>
  <si>
    <t>2K2</t>
  </si>
  <si>
    <t xml:space="preserve">R56 </t>
  </si>
  <si>
    <t>75K</t>
  </si>
  <si>
    <t xml:space="preserve">R109 </t>
  </si>
  <si>
    <t>20K</t>
  </si>
  <si>
    <t xml:space="preserve">RA1 RA2 RA3 RA4 </t>
  </si>
  <si>
    <t>Resistors_SMD:R_Array_Convex_4x0603</t>
  </si>
  <si>
    <t xml:space="preserve">U1 U2 U5 </t>
  </si>
  <si>
    <t>74HCT540</t>
  </si>
  <si>
    <t>Housings_SSOP:SSOP-20_5.3x7.2mm_Pitch0.65mm</t>
  </si>
  <si>
    <t xml:space="preserve">U3 </t>
  </si>
  <si>
    <t>1702A</t>
  </si>
  <si>
    <t>24TEX-Ell600:24TEX-Ell600</t>
  </si>
  <si>
    <t xml:space="preserve">U4 </t>
  </si>
  <si>
    <t>74AS760</t>
  </si>
  <si>
    <t>Housings_SOIC:SOIC-20W_7.5x12.8mm_Pitch1.27mm</t>
  </si>
  <si>
    <t xml:space="preserve">U6 </t>
  </si>
  <si>
    <t xml:space="preserve">U7 U9 U11 </t>
  </si>
  <si>
    <t>MC34063</t>
  </si>
  <si>
    <t xml:space="preserve">U8 </t>
  </si>
  <si>
    <t>MAX232</t>
  </si>
  <si>
    <t>Housings_SOIC:SOIC-16_3.9x9.9mm_Pitch1.27mm</t>
  </si>
  <si>
    <t xml:space="preserve">U10 </t>
  </si>
  <si>
    <t>78L05</t>
  </si>
  <si>
    <t xml:space="preserve">U12 </t>
  </si>
  <si>
    <t>74HC3G34</t>
  </si>
  <si>
    <t>Housings_SSOP:TSSOP-8_3x3mm_Pitch0.65mm</t>
  </si>
  <si>
    <t>C1210C105M1RAC</t>
  </si>
  <si>
    <t>Part number used</t>
  </si>
  <si>
    <t>TAJC476K016SNJ</t>
  </si>
  <si>
    <t>TAJV227K016RNJ</t>
  </si>
  <si>
    <t>C1210C476M4PACTU</t>
  </si>
  <si>
    <t>GRJ32ER71K475KE11L</t>
  </si>
  <si>
    <t>KRM55WR71J226MH01K</t>
  </si>
  <si>
    <t>BZX84C3V9LT1G</t>
  </si>
  <si>
    <t>BZX84C10LT1G</t>
  </si>
  <si>
    <t>BAT 64-02V H6327</t>
  </si>
  <si>
    <t>1-1634584-2</t>
  </si>
  <si>
    <t>SN74AS760DW</t>
  </si>
  <si>
    <t>224-3344</t>
  </si>
  <si>
    <t>APT2012SGC</t>
  </si>
  <si>
    <t>APT2012EC</t>
  </si>
  <si>
    <t>CD0603-S01575</t>
  </si>
  <si>
    <t>74HC3G34DP,125</t>
  </si>
  <si>
    <t>MAX232CSE+</t>
  </si>
  <si>
    <t>MMDTA06-7</t>
  </si>
  <si>
    <t>CRL1206-JW-R100ELF</t>
  </si>
  <si>
    <t>CRL2512-JW-R100ELF</t>
  </si>
  <si>
    <t>R44 R47</t>
  </si>
  <si>
    <t>74HC2G04GV,125</t>
  </si>
  <si>
    <t>74HC2G04</t>
  </si>
  <si>
    <t>74HCT540DB,118</t>
  </si>
  <si>
    <t>EXB38V472JV</t>
  </si>
  <si>
    <t>LM78L05ACM </t>
  </si>
  <si>
    <t>MC34063ACD-TR</t>
  </si>
  <si>
    <t>Notes</t>
  </si>
  <si>
    <t>Obscure part. Potential alternative: SN74BCT760DW</t>
  </si>
  <si>
    <t>Red LED</t>
  </si>
  <si>
    <t>Green LED</t>
  </si>
  <si>
    <t>Original 3M part discontinued. Substitutes available</t>
  </si>
  <si>
    <t>Total</t>
  </si>
  <si>
    <t>APT2012YC</t>
  </si>
  <si>
    <t>Yellow LED</t>
  </si>
  <si>
    <t>NF</t>
  </si>
  <si>
    <t>Only required for trimming -9V supply</t>
  </si>
  <si>
    <t>Any small signal diode with 0603 footprint</t>
  </si>
  <si>
    <t>Any 0603 diode with at least 0.6V drop</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</si>
</sst>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0" fontId="16" fillId="0" borderId="0" xfId="0" applyFont="1"/>
    <xf numFmtId="0" fontId="0" fillId="0" borderId="0" xfId="0" applyFill="1"/>
    <xf numFmtId="0" fontId="0" fillId="0" borderId="0" xfId="0" applyFont="1" applyFill="1"/>
    <xf numFmtId="0" fontId="16" fillId="0"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abSelected="1" zoomScaleNormal="100" workbookViewId="0">
      <selection activeCell="F22" sqref="F22"/>
    </sheetView>
  </sheetViews>
  <sheetFormatPr defaultRowHeight="15" x14ac:dyDescent="0.25"/>
  <cols>
    <col min="1" max="1" width="125.85546875" bestFit="1" customWidth="1"/>
    <col min="2" max="2" width="31.28515625" bestFit="1" customWidth="1"/>
    <col min="3" max="3" width="17.28515625" bestFit="1" customWidth="1"/>
    <col min="4" max="4" width="49.5703125" bestFit="1" customWidth="1"/>
    <col min="5" max="5" width="22.7109375" customWidth="1"/>
    <col min="6" max="6" width="48" customWidth="1"/>
  </cols>
  <sheetData>
    <row r="1" spans="1:6" s="1" customFormat="1" x14ac:dyDescent="0.25">
      <c r="A1" s="1" t="s">
        <v>0</v>
      </c>
      <c r="B1" s="1" t="s">
        <v>1</v>
      </c>
      <c r="C1" s="1" t="s">
        <v>2</v>
      </c>
      <c r="D1" s="1" t="s">
        <v>3</v>
      </c>
      <c r="E1" s="1" t="s">
        <v>143</v>
      </c>
      <c r="F1" s="1" t="s">
        <v>170</v>
      </c>
    </row>
    <row r="2" spans="1:6" s="2" customFormat="1" x14ac:dyDescent="0.25">
      <c r="A2" s="2" t="s">
        <v>4</v>
      </c>
      <c r="B2" s="2">
        <v>2</v>
      </c>
      <c r="C2" s="2" t="s">
        <v>5</v>
      </c>
      <c r="D2" s="2" t="s">
        <v>6</v>
      </c>
      <c r="E2" s="2" t="s">
        <v>142</v>
      </c>
    </row>
    <row r="3" spans="1:6" s="2" customFormat="1" x14ac:dyDescent="0.25">
      <c r="A3" s="2" t="s">
        <v>7</v>
      </c>
      <c r="B3" s="2">
        <v>8</v>
      </c>
      <c r="C3" s="2">
        <v>0.1</v>
      </c>
      <c r="D3" s="2" t="s">
        <v>8</v>
      </c>
    </row>
    <row r="4" spans="1:6" s="2" customFormat="1" x14ac:dyDescent="0.25">
      <c r="A4" s="2" t="s">
        <v>9</v>
      </c>
      <c r="B4" s="2">
        <v>5</v>
      </c>
      <c r="C4" s="2">
        <v>1</v>
      </c>
      <c r="D4" s="2" t="s">
        <v>10</v>
      </c>
    </row>
    <row r="5" spans="1:6" s="2" customFormat="1" x14ac:dyDescent="0.25">
      <c r="A5" s="2" t="s">
        <v>11</v>
      </c>
      <c r="B5" s="2">
        <v>1</v>
      </c>
      <c r="C5" s="2" t="s">
        <v>12</v>
      </c>
      <c r="D5" s="2" t="s">
        <v>13</v>
      </c>
      <c r="E5" s="2" t="s">
        <v>144</v>
      </c>
    </row>
    <row r="6" spans="1:6" s="2" customFormat="1" x14ac:dyDescent="0.25">
      <c r="A6" s="2" t="s">
        <v>14</v>
      </c>
      <c r="B6" s="2">
        <v>1</v>
      </c>
      <c r="C6" s="2" t="s">
        <v>15</v>
      </c>
      <c r="D6" s="2" t="s">
        <v>8</v>
      </c>
    </row>
    <row r="7" spans="1:6" s="2" customFormat="1" x14ac:dyDescent="0.25">
      <c r="A7" s="2" t="s">
        <v>16</v>
      </c>
      <c r="B7" s="2">
        <v>1</v>
      </c>
      <c r="C7" s="2" t="s">
        <v>17</v>
      </c>
      <c r="D7" s="2" t="s">
        <v>18</v>
      </c>
      <c r="E7" s="2" t="s">
        <v>145</v>
      </c>
    </row>
    <row r="8" spans="1:6" s="2" customFormat="1" x14ac:dyDescent="0.25">
      <c r="A8" s="2" t="s">
        <v>19</v>
      </c>
      <c r="B8" s="2">
        <v>2</v>
      </c>
      <c r="C8" s="2" t="s">
        <v>20</v>
      </c>
      <c r="D8" s="2" t="s">
        <v>8</v>
      </c>
    </row>
    <row r="9" spans="1:6" s="2" customFormat="1" x14ac:dyDescent="0.25">
      <c r="A9" s="2" t="s">
        <v>21</v>
      </c>
      <c r="B9" s="2">
        <v>1</v>
      </c>
      <c r="C9" s="2" t="s">
        <v>22</v>
      </c>
      <c r="D9" s="2" t="s">
        <v>6</v>
      </c>
      <c r="E9" s="2" t="s">
        <v>146</v>
      </c>
    </row>
    <row r="10" spans="1:6" s="2" customFormat="1" x14ac:dyDescent="0.25">
      <c r="A10" s="2" t="s">
        <v>23</v>
      </c>
      <c r="B10" s="2">
        <v>1</v>
      </c>
      <c r="C10" s="2" t="s">
        <v>24</v>
      </c>
      <c r="D10" s="2" t="s">
        <v>6</v>
      </c>
      <c r="E10" s="2" t="s">
        <v>147</v>
      </c>
    </row>
    <row r="11" spans="1:6" s="2" customFormat="1" x14ac:dyDescent="0.25">
      <c r="A11" s="2" t="s">
        <v>25</v>
      </c>
      <c r="B11" s="2">
        <v>1</v>
      </c>
      <c r="C11" s="2" t="s">
        <v>26</v>
      </c>
      <c r="D11" s="2" t="s">
        <v>6</v>
      </c>
      <c r="E11" s="2" t="s">
        <v>148</v>
      </c>
    </row>
    <row r="12" spans="1:6" s="2" customFormat="1" x14ac:dyDescent="0.25">
      <c r="A12" s="2" t="s">
        <v>27</v>
      </c>
      <c r="B12" s="2">
        <v>8</v>
      </c>
      <c r="C12" s="2" t="s">
        <v>28</v>
      </c>
      <c r="D12" s="2" t="s">
        <v>29</v>
      </c>
      <c r="E12" s="2" t="s">
        <v>149</v>
      </c>
    </row>
    <row r="13" spans="1:6" s="2" customFormat="1" x14ac:dyDescent="0.25">
      <c r="A13" s="2" t="s">
        <v>30</v>
      </c>
      <c r="B13" s="2">
        <v>4</v>
      </c>
      <c r="C13" s="2" t="s">
        <v>31</v>
      </c>
      <c r="D13" s="2" t="s">
        <v>32</v>
      </c>
      <c r="E13" s="2" t="s">
        <v>31</v>
      </c>
    </row>
    <row r="14" spans="1:6" s="2" customFormat="1" x14ac:dyDescent="0.25">
      <c r="A14" s="2" t="s">
        <v>33</v>
      </c>
      <c r="B14" s="2">
        <v>1</v>
      </c>
      <c r="C14" s="2" t="s">
        <v>34</v>
      </c>
      <c r="D14" s="2" t="s">
        <v>35</v>
      </c>
      <c r="E14" s="2" t="s">
        <v>176</v>
      </c>
      <c r="F14" s="2" t="s">
        <v>177</v>
      </c>
    </row>
    <row r="15" spans="1:6" s="2" customFormat="1" x14ac:dyDescent="0.25">
      <c r="A15" s="2" t="s">
        <v>36</v>
      </c>
      <c r="B15" s="2">
        <v>1</v>
      </c>
      <c r="C15" s="2" t="s">
        <v>37</v>
      </c>
      <c r="D15" s="2" t="s">
        <v>29</v>
      </c>
      <c r="E15" s="2" t="s">
        <v>150</v>
      </c>
    </row>
    <row r="16" spans="1:6" s="2" customFormat="1" x14ac:dyDescent="0.25">
      <c r="A16" s="2" t="s">
        <v>38</v>
      </c>
      <c r="B16" s="2">
        <v>1</v>
      </c>
      <c r="C16" s="2" t="s">
        <v>39</v>
      </c>
      <c r="D16" s="2" t="s">
        <v>35</v>
      </c>
      <c r="E16" s="2" t="s">
        <v>156</v>
      </c>
      <c r="F16" s="2" t="s">
        <v>172</v>
      </c>
    </row>
    <row r="17" spans="1:6" s="2" customFormat="1" x14ac:dyDescent="0.25">
      <c r="A17" s="2" t="s">
        <v>40</v>
      </c>
      <c r="B17" s="2">
        <v>1</v>
      </c>
      <c r="C17" s="2" t="s">
        <v>41</v>
      </c>
      <c r="D17" s="2" t="s">
        <v>35</v>
      </c>
      <c r="E17" s="2" t="s">
        <v>155</v>
      </c>
      <c r="F17" s="2" t="s">
        <v>173</v>
      </c>
    </row>
    <row r="18" spans="1:6" s="2" customFormat="1" x14ac:dyDescent="0.25">
      <c r="A18" s="2" t="s">
        <v>42</v>
      </c>
      <c r="B18" s="2">
        <v>2</v>
      </c>
      <c r="C18" s="2" t="s">
        <v>43</v>
      </c>
      <c r="D18" s="2" t="s">
        <v>44</v>
      </c>
      <c r="E18" s="2" t="s">
        <v>43</v>
      </c>
    </row>
    <row r="19" spans="1:6" s="2" customFormat="1" x14ac:dyDescent="0.25">
      <c r="A19" s="2" t="s">
        <v>45</v>
      </c>
      <c r="B19" s="2">
        <v>1</v>
      </c>
      <c r="C19" s="2" t="s">
        <v>46</v>
      </c>
      <c r="D19" s="2" t="s">
        <v>47</v>
      </c>
      <c r="E19" s="2" t="s">
        <v>157</v>
      </c>
      <c r="F19" s="2" t="s">
        <v>181</v>
      </c>
    </row>
    <row r="20" spans="1:6" s="2" customFormat="1" x14ac:dyDescent="0.25">
      <c r="A20" s="2" t="s">
        <v>48</v>
      </c>
      <c r="B20" s="2">
        <v>2</v>
      </c>
      <c r="C20" s="2" t="s">
        <v>49</v>
      </c>
      <c r="D20" s="2" t="s">
        <v>47</v>
      </c>
      <c r="E20" s="2" t="s">
        <v>151</v>
      </c>
      <c r="F20" s="2" t="s">
        <v>180</v>
      </c>
    </row>
    <row r="21" spans="1:6" s="2" customFormat="1" x14ac:dyDescent="0.25">
      <c r="A21" s="2" t="s">
        <v>50</v>
      </c>
      <c r="B21" s="2">
        <v>1</v>
      </c>
      <c r="C21" s="2" t="s">
        <v>51</v>
      </c>
      <c r="D21" s="2" t="s">
        <v>52</v>
      </c>
      <c r="E21" s="2" t="s">
        <v>152</v>
      </c>
    </row>
    <row r="22" spans="1:6" s="2" customFormat="1" x14ac:dyDescent="0.25">
      <c r="A22" s="2" t="s">
        <v>53</v>
      </c>
      <c r="B22" s="2">
        <v>2</v>
      </c>
      <c r="C22" s="2" t="s">
        <v>54</v>
      </c>
      <c r="D22" s="2" t="s">
        <v>55</v>
      </c>
      <c r="E22" s="2" t="s">
        <v>54</v>
      </c>
    </row>
    <row r="23" spans="1:6" s="2" customFormat="1" x14ac:dyDescent="0.25">
      <c r="A23" s="2" t="s">
        <v>56</v>
      </c>
      <c r="B23" s="2">
        <v>1</v>
      </c>
      <c r="C23" s="2" t="s">
        <v>57</v>
      </c>
      <c r="D23" s="2" t="s">
        <v>55</v>
      </c>
      <c r="E23" s="2" t="s">
        <v>57</v>
      </c>
    </row>
    <row r="24" spans="1:6" s="2" customFormat="1" x14ac:dyDescent="0.25">
      <c r="A24" s="2" t="s">
        <v>58</v>
      </c>
      <c r="B24" s="2">
        <v>1</v>
      </c>
      <c r="C24" s="2" t="s">
        <v>59</v>
      </c>
      <c r="D24" s="2" t="s">
        <v>60</v>
      </c>
    </row>
    <row r="25" spans="1:6" s="2" customFormat="1" x14ac:dyDescent="0.25">
      <c r="A25" s="2" t="s">
        <v>61</v>
      </c>
      <c r="B25" s="2">
        <v>1</v>
      </c>
      <c r="C25" s="2" t="s">
        <v>62</v>
      </c>
      <c r="D25" s="2" t="s">
        <v>63</v>
      </c>
    </row>
    <row r="26" spans="1:6" s="2" customFormat="1" x14ac:dyDescent="0.25">
      <c r="A26" s="2" t="s">
        <v>64</v>
      </c>
      <c r="B26" s="2">
        <v>1</v>
      </c>
      <c r="C26" s="2" t="s">
        <v>65</v>
      </c>
      <c r="D26" s="2" t="s">
        <v>66</v>
      </c>
    </row>
    <row r="27" spans="1:6" s="2" customFormat="1" x14ac:dyDescent="0.25">
      <c r="A27" s="2" t="s">
        <v>67</v>
      </c>
      <c r="B27" s="2">
        <v>1</v>
      </c>
      <c r="C27" s="2" t="s">
        <v>68</v>
      </c>
      <c r="D27" s="2" t="s">
        <v>66</v>
      </c>
    </row>
    <row r="28" spans="1:6" s="2" customFormat="1" x14ac:dyDescent="0.25">
      <c r="A28" s="2" t="s">
        <v>69</v>
      </c>
      <c r="B28" s="2">
        <v>1</v>
      </c>
      <c r="C28" s="2" t="s">
        <v>70</v>
      </c>
      <c r="D28" s="2" t="s">
        <v>66</v>
      </c>
    </row>
    <row r="29" spans="1:6" s="2" customFormat="1" x14ac:dyDescent="0.25">
      <c r="A29" s="2" t="s">
        <v>71</v>
      </c>
      <c r="B29" s="2">
        <v>1</v>
      </c>
      <c r="C29" s="2" t="s">
        <v>72</v>
      </c>
      <c r="D29" s="2" t="s">
        <v>66</v>
      </c>
    </row>
    <row r="30" spans="1:6" s="2" customFormat="1" x14ac:dyDescent="0.25">
      <c r="A30" s="2" t="s">
        <v>73</v>
      </c>
      <c r="B30" s="2">
        <v>1</v>
      </c>
      <c r="C30" s="2" t="s">
        <v>74</v>
      </c>
      <c r="D30" s="2" t="s">
        <v>66</v>
      </c>
    </row>
    <row r="31" spans="1:6" s="2" customFormat="1" x14ac:dyDescent="0.25">
      <c r="A31" s="2" t="s">
        <v>75</v>
      </c>
      <c r="B31" s="2">
        <v>16</v>
      </c>
      <c r="C31" s="2" t="s">
        <v>76</v>
      </c>
      <c r="D31" s="2" t="s">
        <v>77</v>
      </c>
      <c r="E31" s="2" t="s">
        <v>160</v>
      </c>
    </row>
    <row r="32" spans="1:6" s="2" customFormat="1" x14ac:dyDescent="0.25">
      <c r="A32" s="2" t="s">
        <v>78</v>
      </c>
      <c r="B32" s="2">
        <v>2</v>
      </c>
      <c r="C32" s="2" t="s">
        <v>79</v>
      </c>
      <c r="D32" s="2" t="s">
        <v>77</v>
      </c>
    </row>
    <row r="33" spans="1:6" s="2" customFormat="1" x14ac:dyDescent="0.25">
      <c r="A33" s="2" t="s">
        <v>80</v>
      </c>
      <c r="B33" s="2">
        <v>1</v>
      </c>
      <c r="C33" s="2" t="s">
        <v>81</v>
      </c>
      <c r="D33" s="2" t="s">
        <v>82</v>
      </c>
    </row>
    <row r="34" spans="1:6" s="2" customFormat="1" x14ac:dyDescent="0.25">
      <c r="A34" s="2" t="s">
        <v>83</v>
      </c>
      <c r="B34" s="2">
        <v>1</v>
      </c>
      <c r="C34" s="2" t="s">
        <v>84</v>
      </c>
      <c r="D34" s="2" t="s">
        <v>82</v>
      </c>
    </row>
    <row r="35" spans="1:6" s="2" customFormat="1" x14ac:dyDescent="0.25">
      <c r="A35" s="2" t="s">
        <v>85</v>
      </c>
      <c r="B35" s="2">
        <v>2</v>
      </c>
      <c r="C35" s="2" t="s">
        <v>86</v>
      </c>
      <c r="D35" s="2" t="s">
        <v>87</v>
      </c>
    </row>
    <row r="36" spans="1:6" s="2" customFormat="1" x14ac:dyDescent="0.25">
      <c r="A36" s="2" t="s">
        <v>88</v>
      </c>
      <c r="B36" s="2">
        <v>2</v>
      </c>
      <c r="C36" s="2" t="s">
        <v>89</v>
      </c>
      <c r="D36" s="2" t="s">
        <v>87</v>
      </c>
    </row>
    <row r="37" spans="1:6" s="2" customFormat="1" x14ac:dyDescent="0.25">
      <c r="A37" s="2" t="s">
        <v>90</v>
      </c>
      <c r="B37" s="2">
        <v>13</v>
      </c>
      <c r="C37" s="2" t="s">
        <v>91</v>
      </c>
      <c r="D37" s="2" t="s">
        <v>8</v>
      </c>
    </row>
    <row r="38" spans="1:6" s="2" customFormat="1" x14ac:dyDescent="0.25">
      <c r="A38" s="2" t="s">
        <v>92</v>
      </c>
      <c r="B38" s="2">
        <v>16</v>
      </c>
      <c r="C38" s="2" t="s">
        <v>93</v>
      </c>
      <c r="D38" s="2" t="s">
        <v>8</v>
      </c>
    </row>
    <row r="39" spans="1:6" s="2" customFormat="1" x14ac:dyDescent="0.25">
      <c r="A39" s="2" t="s">
        <v>94</v>
      </c>
      <c r="B39" s="2">
        <v>33</v>
      </c>
      <c r="C39" s="2" t="s">
        <v>95</v>
      </c>
      <c r="D39" s="2" t="s">
        <v>8</v>
      </c>
    </row>
    <row r="40" spans="1:6" s="2" customFormat="1" x14ac:dyDescent="0.25">
      <c r="A40" s="2" t="s">
        <v>96</v>
      </c>
      <c r="B40" s="2">
        <v>8</v>
      </c>
      <c r="C40" s="2">
        <v>150</v>
      </c>
      <c r="D40" s="2" t="s">
        <v>8</v>
      </c>
    </row>
    <row r="41" spans="1:6" s="2" customFormat="1" x14ac:dyDescent="0.25">
      <c r="A41" s="2" t="s">
        <v>97</v>
      </c>
      <c r="B41" s="2">
        <v>3</v>
      </c>
      <c r="C41" s="2">
        <v>330</v>
      </c>
      <c r="D41" s="2" t="s">
        <v>8</v>
      </c>
    </row>
    <row r="42" spans="1:6" s="2" customFormat="1" x14ac:dyDescent="0.25">
      <c r="A42" s="2" t="s">
        <v>98</v>
      </c>
      <c r="B42" s="2">
        <v>3</v>
      </c>
      <c r="C42" s="2" t="s">
        <v>99</v>
      </c>
      <c r="D42" s="2" t="s">
        <v>8</v>
      </c>
    </row>
    <row r="43" spans="1:6" s="2" customFormat="1" x14ac:dyDescent="0.25">
      <c r="A43" s="2" t="s">
        <v>100</v>
      </c>
      <c r="B43" s="2">
        <v>18</v>
      </c>
      <c r="C43" s="2" t="s">
        <v>101</v>
      </c>
      <c r="D43" s="2" t="s">
        <v>8</v>
      </c>
    </row>
    <row r="44" spans="1:6" s="2" customFormat="1" x14ac:dyDescent="0.25">
      <c r="A44" s="2" t="s">
        <v>102</v>
      </c>
      <c r="B44" s="2">
        <v>3</v>
      </c>
      <c r="C44" s="2">
        <v>100</v>
      </c>
      <c r="D44" s="2" t="s">
        <v>8</v>
      </c>
    </row>
    <row r="45" spans="1:6" s="2" customFormat="1" x14ac:dyDescent="0.25">
      <c r="A45" s="2" t="s">
        <v>163</v>
      </c>
      <c r="B45" s="2">
        <v>2</v>
      </c>
      <c r="C45" s="2" t="s">
        <v>103</v>
      </c>
      <c r="D45" s="2" t="s">
        <v>104</v>
      </c>
      <c r="E45" s="2" t="s">
        <v>161</v>
      </c>
    </row>
    <row r="46" spans="1:6" s="2" customFormat="1" x14ac:dyDescent="0.25">
      <c r="A46" s="2" t="s">
        <v>105</v>
      </c>
      <c r="B46" s="2">
        <v>1</v>
      </c>
      <c r="C46" s="2" t="s">
        <v>103</v>
      </c>
      <c r="D46" s="2" t="s">
        <v>106</v>
      </c>
      <c r="E46" s="2" t="s">
        <v>162</v>
      </c>
    </row>
    <row r="47" spans="1:6" s="2" customFormat="1" x14ac:dyDescent="0.25">
      <c r="A47" s="2" t="s">
        <v>107</v>
      </c>
      <c r="B47" s="2">
        <v>1</v>
      </c>
      <c r="C47" s="2" t="s">
        <v>178</v>
      </c>
      <c r="D47" s="2" t="s">
        <v>8</v>
      </c>
      <c r="F47" s="2" t="s">
        <v>179</v>
      </c>
    </row>
    <row r="48" spans="1:6" s="2" customFormat="1" x14ac:dyDescent="0.25">
      <c r="A48" s="2" t="s">
        <v>108</v>
      </c>
      <c r="B48" s="2">
        <v>1</v>
      </c>
      <c r="C48" s="2" t="s">
        <v>109</v>
      </c>
      <c r="D48" s="2" t="s">
        <v>8</v>
      </c>
    </row>
    <row r="49" spans="1:6" s="2" customFormat="1" x14ac:dyDescent="0.25">
      <c r="A49" s="2" t="s">
        <v>110</v>
      </c>
      <c r="B49" s="2">
        <v>1</v>
      </c>
      <c r="C49" s="2" t="s">
        <v>111</v>
      </c>
      <c r="D49" s="2" t="s">
        <v>8</v>
      </c>
    </row>
    <row r="50" spans="1:6" s="2" customFormat="1" x14ac:dyDescent="0.25">
      <c r="A50" s="2" t="s">
        <v>112</v>
      </c>
      <c r="B50" s="2">
        <v>1</v>
      </c>
      <c r="C50" s="2" t="s">
        <v>113</v>
      </c>
      <c r="D50" s="2" t="s">
        <v>8</v>
      </c>
    </row>
    <row r="51" spans="1:6" s="2" customFormat="1" x14ac:dyDescent="0.25">
      <c r="A51" s="2" t="s">
        <v>114</v>
      </c>
      <c r="B51" s="2">
        <v>3</v>
      </c>
      <c r="C51" s="2" t="s">
        <v>115</v>
      </c>
      <c r="D51" s="2" t="s">
        <v>8</v>
      </c>
    </row>
    <row r="52" spans="1:6" s="2" customFormat="1" x14ac:dyDescent="0.25">
      <c r="A52" s="2" t="s">
        <v>116</v>
      </c>
      <c r="B52" s="2">
        <v>1</v>
      </c>
      <c r="C52" s="2" t="s">
        <v>117</v>
      </c>
      <c r="D52" s="2" t="s">
        <v>8</v>
      </c>
    </row>
    <row r="53" spans="1:6" s="2" customFormat="1" x14ac:dyDescent="0.25">
      <c r="A53" s="2" t="s">
        <v>118</v>
      </c>
      <c r="B53" s="2">
        <v>1</v>
      </c>
      <c r="C53" s="2" t="s">
        <v>119</v>
      </c>
      <c r="D53" s="2" t="s">
        <v>8</v>
      </c>
    </row>
    <row r="54" spans="1:6" s="2" customFormat="1" x14ac:dyDescent="0.25">
      <c r="A54" s="2" t="s">
        <v>120</v>
      </c>
      <c r="B54" s="2">
        <v>4</v>
      </c>
      <c r="C54" s="2" t="s">
        <v>99</v>
      </c>
      <c r="D54" s="2" t="s">
        <v>121</v>
      </c>
      <c r="E54" s="2" t="s">
        <v>167</v>
      </c>
    </row>
    <row r="55" spans="1:6" s="2" customFormat="1" x14ac:dyDescent="0.25">
      <c r="A55" s="2" t="s">
        <v>122</v>
      </c>
      <c r="B55" s="2">
        <v>3</v>
      </c>
      <c r="C55" s="2" t="s">
        <v>123</v>
      </c>
      <c r="D55" s="2" t="s">
        <v>124</v>
      </c>
      <c r="E55" s="2" t="s">
        <v>166</v>
      </c>
    </row>
    <row r="56" spans="1:6" s="2" customFormat="1" x14ac:dyDescent="0.25">
      <c r="A56" s="2" t="s">
        <v>125</v>
      </c>
      <c r="B56" s="2">
        <v>1</v>
      </c>
      <c r="C56" s="2" t="s">
        <v>126</v>
      </c>
      <c r="D56" s="2" t="s">
        <v>127</v>
      </c>
      <c r="E56" s="2" t="s">
        <v>154</v>
      </c>
      <c r="F56" s="2" t="s">
        <v>174</v>
      </c>
    </row>
    <row r="57" spans="1:6" s="2" customFormat="1" x14ac:dyDescent="0.25">
      <c r="A57" s="2" t="s">
        <v>128</v>
      </c>
      <c r="B57" s="2">
        <v>1</v>
      </c>
      <c r="C57" s="2" t="s">
        <v>129</v>
      </c>
      <c r="D57" s="2" t="s">
        <v>130</v>
      </c>
      <c r="E57" s="2" t="s">
        <v>153</v>
      </c>
      <c r="F57" s="2" t="s">
        <v>171</v>
      </c>
    </row>
    <row r="58" spans="1:6" s="2" customFormat="1" x14ac:dyDescent="0.25">
      <c r="A58" s="2" t="s">
        <v>131</v>
      </c>
      <c r="B58" s="2">
        <v>1</v>
      </c>
      <c r="C58" s="2" t="s">
        <v>165</v>
      </c>
      <c r="D58" s="2" t="s">
        <v>77</v>
      </c>
      <c r="E58" s="2" t="s">
        <v>164</v>
      </c>
    </row>
    <row r="59" spans="1:6" s="2" customFormat="1" x14ac:dyDescent="0.25">
      <c r="A59" s="2" t="s">
        <v>132</v>
      </c>
      <c r="B59" s="2">
        <v>3</v>
      </c>
      <c r="C59" s="2" t="s">
        <v>133</v>
      </c>
      <c r="D59" s="2" t="s">
        <v>82</v>
      </c>
      <c r="E59" s="3" t="s">
        <v>169</v>
      </c>
    </row>
    <row r="60" spans="1:6" s="2" customFormat="1" x14ac:dyDescent="0.25">
      <c r="A60" s="2" t="s">
        <v>134</v>
      </c>
      <c r="B60" s="2">
        <v>1</v>
      </c>
      <c r="C60" s="2" t="s">
        <v>135</v>
      </c>
      <c r="D60" s="2" t="s">
        <v>136</v>
      </c>
      <c r="E60" s="2" t="s">
        <v>159</v>
      </c>
    </row>
    <row r="61" spans="1:6" s="2" customFormat="1" x14ac:dyDescent="0.25">
      <c r="A61" s="2" t="s">
        <v>137</v>
      </c>
      <c r="B61" s="2">
        <v>1</v>
      </c>
      <c r="C61" s="2" t="s">
        <v>138</v>
      </c>
      <c r="D61" s="2" t="s">
        <v>82</v>
      </c>
      <c r="E61" s="2" t="s">
        <v>168</v>
      </c>
    </row>
    <row r="62" spans="1:6" s="2" customFormat="1" x14ac:dyDescent="0.25">
      <c r="A62" s="2" t="s">
        <v>139</v>
      </c>
      <c r="B62" s="2">
        <v>1</v>
      </c>
      <c r="C62" s="2" t="s">
        <v>140</v>
      </c>
      <c r="D62" s="2" t="s">
        <v>141</v>
      </c>
      <c r="E62" s="2" t="s">
        <v>158</v>
      </c>
    </row>
    <row r="63" spans="1:6" x14ac:dyDescent="0.25">
      <c r="A63" s="4" t="s">
        <v>175</v>
      </c>
      <c r="B63" s="1">
        <f>SUM(B2:B62)</f>
        <v>204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c1702programmer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Millman</dc:creator>
  <cp:lastModifiedBy>Matthew Millman</cp:lastModifiedBy>
  <dcterms:created xsi:type="dcterms:W3CDTF">2019-03-03T15:31:38Z</dcterms:created>
  <dcterms:modified xsi:type="dcterms:W3CDTF">2019-04-14T13:41:41Z</dcterms:modified>
</cp:coreProperties>
</file>